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ómica-financiera\Información presupuestaria y contable año 2024\Cuenta de Pérdidas y Ganancias 2024\"/>
    </mc:Choice>
  </mc:AlternateContent>
  <xr:revisionPtr revIDLastSave="0" documentId="13_ncr:1_{4C711A78-15F4-42FC-8268-4AD91061D8E4}" xr6:coauthVersionLast="47" xr6:coauthVersionMax="47" xr10:uidLastSave="{00000000-0000-0000-0000-000000000000}"/>
  <bookViews>
    <workbookView xWindow="-120" yWindow="-120" windowWidth="29040" windowHeight="15840" xr2:uid="{E795B86D-3F23-49D4-A78F-60BD8C82E219}"/>
  </bookViews>
  <sheets>
    <sheet name="PyG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C22" i="1"/>
  <c r="C27" i="1" s="1"/>
  <c r="C29" i="1" s="1"/>
  <c r="C31" i="1" s="1"/>
  <c r="B22" i="1"/>
  <c r="B27" i="1" s="1"/>
  <c r="B29" i="1" s="1"/>
  <c r="B31" i="1" s="1"/>
</calcChain>
</file>

<file path=xl/sharedStrings.xml><?xml version="1.0" encoding="utf-8"?>
<sst xmlns="http://schemas.openxmlformats.org/spreadsheetml/2006/main" count="21" uniqueCount="21">
  <si>
    <t>RESULTADO DEL EJERCICIO</t>
  </si>
  <si>
    <t>RESULTADO DEL EJERCICIO PROCEDENTE DE OPERACIONES CONTINUADAS</t>
  </si>
  <si>
    <t>Impuesto sobre beneficios</t>
  </si>
  <si>
    <t>RESULTADO ANTES DE IMPUESTOS</t>
  </si>
  <si>
    <t>RESULTADO FINANCIERO</t>
  </si>
  <si>
    <t>Gastos financieros</t>
  </si>
  <si>
    <t>Ingresos financieros</t>
  </si>
  <si>
    <t>RESULTADO DE EXPLOTACIÓN</t>
  </si>
  <si>
    <t>Imputación de subvenciones de inmovilizado no financiero y otras</t>
  </si>
  <si>
    <t>Amortización del inmovilizado</t>
  </si>
  <si>
    <t>Otros gastos de explotación</t>
  </si>
  <si>
    <t>Gastos de personal</t>
  </si>
  <si>
    <t>Otros ingresos de explotación</t>
  </si>
  <si>
    <t>Aprovisionamientos</t>
  </si>
  <si>
    <t>Variación de existencias de productos terminados y en curso</t>
  </si>
  <si>
    <t>Importe neto de la cifra de negocios</t>
  </si>
  <si>
    <t>OPERACIONES CONTINUADAS</t>
  </si>
  <si>
    <t>(Expresado en euros)</t>
  </si>
  <si>
    <t>Gestión del Medio Rural de Canarias, S.A.U.</t>
  </si>
  <si>
    <r>
      <rPr>
        <b/>
        <sz val="11"/>
        <color rgb="FF000000"/>
        <rFont val="Calibri"/>
        <family val="2"/>
      </rPr>
      <t>Fecha:</t>
    </r>
    <r>
      <rPr>
        <sz val="11"/>
        <color theme="1"/>
        <rFont val="Calibri"/>
        <family val="2"/>
      </rPr>
      <t xml:space="preserve"> 14/03/2025</t>
    </r>
  </si>
  <si>
    <t>Cuenta de Resultados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</si>
</sst>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338C26"/>
      <name val="Calibri"/>
      <family val="2"/>
    </font>
    <font>
      <b/>
      <sz val="12"/>
      <color rgb="FF338C26"/>
      <name val="Calibri"/>
      <family val="2"/>
    </font>
    <font>
      <b/>
      <sz val="14"/>
      <color rgb="FF338C26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right" wrapText="1"/>
    </xf>
    <xf numFmtId="4" fontId="7" fillId="3" borderId="0" xfId="0" applyNumberFormat="1" applyFont="1" applyFill="1" applyAlignment="1">
      <alignment horizontal="right" wrapText="1"/>
    </xf>
    <xf numFmtId="4" fontId="8" fillId="3" borderId="0" xfId="0" applyNumberFormat="1" applyFont="1" applyFill="1" applyAlignment="1">
      <alignment horizontal="right" vertical="center" wrapText="1"/>
    </xf>
    <xf numFmtId="4" fontId="9" fillId="0" borderId="0" xfId="0" applyNumberFormat="1" applyFont="1"/>
    <xf numFmtId="4" fontId="10" fillId="0" borderId="1" xfId="0" applyNumberFormat="1" applyFont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6403" cy="517321"/>
    <xdr:pic>
      <xdr:nvPicPr>
        <xdr:cNvPr id="2" name="Imagen 1">
          <a:extLst>
            <a:ext uri="{FF2B5EF4-FFF2-40B4-BE49-F238E27FC236}">
              <a16:creationId xmlns:a16="http://schemas.microsoft.com/office/drawing/2014/main" id="{827AD30D-19E6-4A53-9699-07B07F53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36403" cy="5173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318C-90DF-47AC-A059-CBE61C6B691B}">
  <sheetPr>
    <pageSetUpPr fitToPage="1"/>
  </sheetPr>
  <dimension ref="A5:C35"/>
  <sheetViews>
    <sheetView tabSelected="1" workbookViewId="0">
      <selection sqref="A1:C35"/>
    </sheetView>
  </sheetViews>
  <sheetFormatPr baseColWidth="10" defaultRowHeight="15" x14ac:dyDescent="0.25"/>
  <cols>
    <col min="1" max="1" width="66.140625" style="1" bestFit="1" customWidth="1"/>
    <col min="2" max="3" width="14.5703125" style="1" customWidth="1"/>
    <col min="4" max="16384" width="11.42578125" style="1"/>
  </cols>
  <sheetData>
    <row r="5" spans="1:3" ht="18.75" x14ac:dyDescent="0.25">
      <c r="A5" s="18" t="s">
        <v>18</v>
      </c>
      <c r="B5" s="18"/>
      <c r="C5" s="18"/>
    </row>
    <row r="6" spans="1:3" ht="7.5" customHeight="1" x14ac:dyDescent="0.25">
      <c r="A6" s="10"/>
      <c r="B6" s="10"/>
      <c r="C6" s="10"/>
    </row>
    <row r="7" spans="1:3" ht="15.75" x14ac:dyDescent="0.25">
      <c r="A7" s="19" t="s">
        <v>20</v>
      </c>
      <c r="B7" s="19"/>
      <c r="C7" s="19"/>
    </row>
    <row r="8" spans="1:3" ht="14.25" customHeight="1" x14ac:dyDescent="0.25">
      <c r="A8" s="19" t="s">
        <v>17</v>
      </c>
      <c r="B8" s="19"/>
      <c r="C8" s="19"/>
    </row>
    <row r="11" spans="1:3" x14ac:dyDescent="0.25">
      <c r="A11" s="9"/>
      <c r="B11" s="8">
        <v>2024</v>
      </c>
      <c r="C11" s="8">
        <v>2023</v>
      </c>
    </row>
    <row r="12" spans="1:3" x14ac:dyDescent="0.25">
      <c r="A12" s="7"/>
      <c r="B12" s="6"/>
      <c r="C12" s="6"/>
    </row>
    <row r="13" spans="1:3" s="4" customFormat="1" x14ac:dyDescent="0.25">
      <c r="A13" s="5" t="s">
        <v>16</v>
      </c>
      <c r="B13" s="5"/>
      <c r="C13" s="5"/>
    </row>
    <row r="14" spans="1:3" x14ac:dyDescent="0.25">
      <c r="A14" s="4" t="s">
        <v>15</v>
      </c>
      <c r="B14" s="11">
        <v>18710762.25</v>
      </c>
      <c r="C14" s="11">
        <v>17478233.629999999</v>
      </c>
    </row>
    <row r="15" spans="1:3" x14ac:dyDescent="0.25">
      <c r="A15" s="4" t="s">
        <v>14</v>
      </c>
      <c r="B15" s="12">
        <v>-1792.83</v>
      </c>
      <c r="C15" s="13">
        <v>1792.83</v>
      </c>
    </row>
    <row r="16" spans="1:3" x14ac:dyDescent="0.25">
      <c r="A16" s="4" t="s">
        <v>13</v>
      </c>
      <c r="B16" s="12">
        <v>-10570618.210000001</v>
      </c>
      <c r="C16" s="12">
        <v>-10527658.92</v>
      </c>
    </row>
    <row r="17" spans="1:3" x14ac:dyDescent="0.25">
      <c r="A17" s="4" t="s">
        <v>12</v>
      </c>
      <c r="B17" s="11">
        <v>1747836.68</v>
      </c>
      <c r="C17" s="11">
        <v>748864.96</v>
      </c>
    </row>
    <row r="18" spans="1:3" x14ac:dyDescent="0.25">
      <c r="A18" s="4" t="s">
        <v>11</v>
      </c>
      <c r="B18" s="12">
        <v>-8500203.8399999999</v>
      </c>
      <c r="C18" s="12">
        <v>-7869274.9199999999</v>
      </c>
    </row>
    <row r="19" spans="1:3" x14ac:dyDescent="0.25">
      <c r="A19" s="4" t="s">
        <v>10</v>
      </c>
      <c r="B19" s="12">
        <v>-5403878.4299999997</v>
      </c>
      <c r="C19" s="12">
        <v>-5310674.04</v>
      </c>
    </row>
    <row r="20" spans="1:3" x14ac:dyDescent="0.25">
      <c r="A20" s="4" t="s">
        <v>9</v>
      </c>
      <c r="B20" s="12">
        <v>-98011.839999999997</v>
      </c>
      <c r="C20" s="12">
        <v>-100478.49</v>
      </c>
    </row>
    <row r="21" spans="1:3" x14ac:dyDescent="0.25">
      <c r="A21" s="4" t="s">
        <v>8</v>
      </c>
      <c r="B21" s="11">
        <v>5995.3</v>
      </c>
      <c r="C21" s="11">
        <v>4990</v>
      </c>
    </row>
    <row r="22" spans="1:3" x14ac:dyDescent="0.25">
      <c r="A22" s="2" t="s">
        <v>7</v>
      </c>
      <c r="B22" s="16">
        <f>B14+B15+B16+B17+B18+B19+B20+B21</f>
        <v>-4109910.919999999</v>
      </c>
      <c r="C22" s="16">
        <f>C14+C15+C16+C17+C18+C19+C20+C21</f>
        <v>-5574204.950000003</v>
      </c>
    </row>
    <row r="23" spans="1:3" x14ac:dyDescent="0.25">
      <c r="A23" s="4" t="s">
        <v>6</v>
      </c>
      <c r="B23" s="14">
        <v>167195.37</v>
      </c>
      <c r="C23" s="14">
        <v>64109.440000000002</v>
      </c>
    </row>
    <row r="24" spans="1:3" x14ac:dyDescent="0.25">
      <c r="A24" s="4" t="s">
        <v>5</v>
      </c>
      <c r="B24" s="14">
        <v>-45064.97</v>
      </c>
      <c r="C24" s="14">
        <v>-1066.1099999999999</v>
      </c>
    </row>
    <row r="25" spans="1:3" x14ac:dyDescent="0.25">
      <c r="A25" s="2" t="s">
        <v>4</v>
      </c>
      <c r="B25" s="16">
        <f>B23+B24</f>
        <v>122130.4</v>
      </c>
      <c r="C25" s="16">
        <f>C23+C24</f>
        <v>63043.33</v>
      </c>
    </row>
    <row r="26" spans="1:3" x14ac:dyDescent="0.25">
      <c r="A26" s="3"/>
      <c r="B26" s="15"/>
      <c r="C26" s="15"/>
    </row>
    <row r="27" spans="1:3" x14ac:dyDescent="0.25">
      <c r="A27" s="2" t="s">
        <v>3</v>
      </c>
      <c r="B27" s="16">
        <f>B22+B25</f>
        <v>-3987780.5199999991</v>
      </c>
      <c r="C27" s="16">
        <f>C22+C25</f>
        <v>-5511161.6200000029</v>
      </c>
    </row>
    <row r="28" spans="1:3" x14ac:dyDescent="0.25">
      <c r="A28" s="4" t="s">
        <v>2</v>
      </c>
      <c r="B28" s="14">
        <v>0</v>
      </c>
      <c r="C28" s="14">
        <v>0</v>
      </c>
    </row>
    <row r="29" spans="1:3" x14ac:dyDescent="0.25">
      <c r="A29" s="2" t="s">
        <v>1</v>
      </c>
      <c r="B29" s="16">
        <f>B27+B28</f>
        <v>-3987780.5199999991</v>
      </c>
      <c r="C29" s="16">
        <f>C27+C28</f>
        <v>-5511161.6200000029</v>
      </c>
    </row>
    <row r="30" spans="1:3" x14ac:dyDescent="0.25">
      <c r="A30" s="3"/>
      <c r="B30" s="15"/>
      <c r="C30" s="15"/>
    </row>
    <row r="31" spans="1:3" x14ac:dyDescent="0.25">
      <c r="A31" s="2" t="s">
        <v>0</v>
      </c>
      <c r="B31" s="16">
        <f>B29</f>
        <v>-3987780.5199999991</v>
      </c>
      <c r="C31" s="16">
        <f>C29</f>
        <v>-5511161.6200000029</v>
      </c>
    </row>
    <row r="32" spans="1:3" x14ac:dyDescent="0.25">
      <c r="B32" s="17"/>
      <c r="C32" s="17"/>
    </row>
    <row r="33" spans="1:3" x14ac:dyDescent="0.25">
      <c r="B33" s="17"/>
      <c r="C33" s="17"/>
    </row>
    <row r="35" spans="1:3" x14ac:dyDescent="0.25">
      <c r="A35" s="1" t="s">
        <v>19</v>
      </c>
    </row>
  </sheetData>
  <mergeCells count="3">
    <mergeCell ref="A5:C5"/>
    <mergeCell ref="A7:C7"/>
    <mergeCell ref="A8:C8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Brito Rodríguez</dc:creator>
  <cp:lastModifiedBy>María Teresa Brito Rodríguez</cp:lastModifiedBy>
  <cp:lastPrinted>2025-04-01T09:35:54Z</cp:lastPrinted>
  <dcterms:created xsi:type="dcterms:W3CDTF">2025-02-13T08:13:34Z</dcterms:created>
  <dcterms:modified xsi:type="dcterms:W3CDTF">2025-04-01T09:36:06Z</dcterms:modified>
</cp:coreProperties>
</file>